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95" windowHeight="6630" activeTab="0"/>
  </bookViews>
  <sheets>
    <sheet name="32-électricité " sheetId="1" r:id="rId1"/>
  </sheets>
  <definedNames>
    <definedName name="_xlnm.Print_Titles" localSheetId="0">'32-électricité '!$A:$D,'32-électricité '!$1:$8</definedName>
  </definedNames>
  <calcPr fullCalcOnLoad="1"/>
</workbook>
</file>

<file path=xl/sharedStrings.xml><?xml version="1.0" encoding="utf-8"?>
<sst xmlns="http://schemas.openxmlformats.org/spreadsheetml/2006/main" count="131" uniqueCount="99">
  <si>
    <t>Code géo.</t>
  </si>
  <si>
    <t>Dés.</t>
  </si>
  <si>
    <t>Population</t>
  </si>
  <si>
    <t>Code Mrc</t>
  </si>
  <si>
    <t>Nom Mrc</t>
  </si>
  <si>
    <t>Code Cm</t>
  </si>
  <si>
    <t>Nom Cm</t>
  </si>
  <si>
    <t>10 000 @ 24 999</t>
  </si>
  <si>
    <t>V</t>
  </si>
  <si>
    <t>2 000 @ 9 999</t>
  </si>
  <si>
    <t>Agglomération</t>
  </si>
  <si>
    <t>25 000 @ 99 999</t>
  </si>
  <si>
    <t>Région métropolitaine</t>
  </si>
  <si>
    <t>100 000 et plus</t>
  </si>
  <si>
    <t>Estrie</t>
  </si>
  <si>
    <t>Sherbrooke</t>
  </si>
  <si>
    <t>43027</t>
  </si>
  <si>
    <t>AR431</t>
  </si>
  <si>
    <t>Hors MRC - Sherbrooke</t>
  </si>
  <si>
    <t>AR440</t>
  </si>
  <si>
    <t>Coaticook</t>
  </si>
  <si>
    <t>44037</t>
  </si>
  <si>
    <t>AR450</t>
  </si>
  <si>
    <t>Memphrémagog</t>
  </si>
  <si>
    <t>45072</t>
  </si>
  <si>
    <t>Magog</t>
  </si>
  <si>
    <t>Lanaudière</t>
  </si>
  <si>
    <t>Montréal</t>
  </si>
  <si>
    <t>CM663</t>
  </si>
  <si>
    <t>Communauté métropolitaine de Montréal</t>
  </si>
  <si>
    <t>AR610</t>
  </si>
  <si>
    <t>Joliette</t>
  </si>
  <si>
    <t>61025</t>
  </si>
  <si>
    <t>AR661</t>
  </si>
  <si>
    <t>Hors MRC - Montréal</t>
  </si>
  <si>
    <t>66032</t>
  </si>
  <si>
    <t>Westmount</t>
  </si>
  <si>
    <t>Abitibi-Témiscamingue</t>
  </si>
  <si>
    <t>AR880</t>
  </si>
  <si>
    <t>Abitibi</t>
  </si>
  <si>
    <t>Amos</t>
  </si>
  <si>
    <t>88055</t>
  </si>
  <si>
    <t>Saguenay--Lac-Saint-Jean</t>
  </si>
  <si>
    <t>AR930</t>
  </si>
  <si>
    <t>Lac-Saint-Jean-Est</t>
  </si>
  <si>
    <t>93042</t>
  </si>
  <si>
    <t>Alma</t>
  </si>
  <si>
    <t>94068</t>
  </si>
  <si>
    <t>Saguenay</t>
  </si>
  <si>
    <t>AR941</t>
  </si>
  <si>
    <t>Hors MRC - Saguenay</t>
  </si>
  <si>
    <t>Côte-Nord</t>
  </si>
  <si>
    <t>AR960</t>
  </si>
  <si>
    <t>Manicouagan</t>
  </si>
  <si>
    <t>Baie-Comeau</t>
  </si>
  <si>
    <t>96020</t>
  </si>
  <si>
    <t>Total</t>
  </si>
  <si>
    <r>
      <t>Nom</t>
    </r>
    <r>
      <rPr>
        <b/>
        <u val="single"/>
        <sz val="10"/>
        <rFont val="Arial"/>
        <family val="2"/>
      </rPr>
      <t xml:space="preserve">
municipalité</t>
    </r>
  </si>
  <si>
    <r>
      <t>No classe</t>
    </r>
    <r>
      <rPr>
        <b/>
        <u val="single"/>
        <sz val="10"/>
        <rFont val="Arial"/>
        <family val="2"/>
      </rPr>
      <t xml:space="preserve">
population</t>
    </r>
  </si>
  <si>
    <r>
      <t>Classe de</t>
    </r>
    <r>
      <rPr>
        <b/>
        <u val="single"/>
        <sz val="10"/>
        <rFont val="Arial"/>
        <family val="2"/>
      </rPr>
      <t xml:space="preserve">
population</t>
    </r>
  </si>
  <si>
    <r>
      <t>No région</t>
    </r>
    <r>
      <rPr>
        <b/>
        <u val="single"/>
        <sz val="10"/>
        <rFont val="Arial"/>
        <family val="2"/>
      </rPr>
      <t xml:space="preserve">
administrative</t>
    </r>
  </si>
  <si>
    <r>
      <t>Description
région</t>
    </r>
    <r>
      <rPr>
        <b/>
        <u val="single"/>
        <sz val="10"/>
        <rFont val="Arial"/>
        <family val="2"/>
      </rPr>
      <t xml:space="preserve">
administrative</t>
    </r>
  </si>
  <si>
    <r>
      <t>No aggl. /</t>
    </r>
    <r>
      <rPr>
        <b/>
        <u val="single"/>
        <sz val="10"/>
        <rFont val="Arial"/>
        <family val="2"/>
      </rPr>
      <t xml:space="preserve">
région mét.</t>
    </r>
  </si>
  <si>
    <r>
      <t>Description
composante</t>
    </r>
    <r>
      <rPr>
        <b/>
        <u val="single"/>
        <sz val="10"/>
        <rFont val="Arial"/>
        <family val="2"/>
      </rPr>
      <t xml:space="preserve">
aggl./rég.mét.</t>
    </r>
  </si>
  <si>
    <r>
      <t>Description
aggl. / rég.</t>
    </r>
    <r>
      <rPr>
        <b/>
        <u val="single"/>
        <sz val="10"/>
        <rFont val="Arial"/>
        <family val="2"/>
      </rPr>
      <t xml:space="preserve">
mét.</t>
    </r>
  </si>
  <si>
    <r>
      <t xml:space="preserve">6800
Page S32
</t>
    </r>
    <r>
      <rPr>
        <b/>
        <u val="single"/>
        <sz val="10"/>
        <rFont val="Arial"/>
        <family val="2"/>
      </rPr>
      <t>Ligne 1</t>
    </r>
  </si>
  <si>
    <r>
      <t xml:space="preserve">6801
Page S32
</t>
    </r>
    <r>
      <rPr>
        <b/>
        <u val="single"/>
        <sz val="10"/>
        <rFont val="Arial"/>
        <family val="2"/>
      </rPr>
      <t>Ligne 2</t>
    </r>
  </si>
  <si>
    <r>
      <t xml:space="preserve">6802
Page S32
</t>
    </r>
    <r>
      <rPr>
        <b/>
        <u val="single"/>
        <sz val="10"/>
        <rFont val="Arial"/>
        <family val="2"/>
      </rPr>
      <t>Ligne 3</t>
    </r>
  </si>
  <si>
    <r>
      <t xml:space="preserve">6803
Page S32
</t>
    </r>
    <r>
      <rPr>
        <b/>
        <u val="single"/>
        <sz val="10"/>
        <rFont val="Arial"/>
        <family val="2"/>
      </rPr>
      <t>Ligne 4</t>
    </r>
  </si>
  <si>
    <r>
      <t xml:space="preserve">6804
Page S32
</t>
    </r>
    <r>
      <rPr>
        <b/>
        <u val="single"/>
        <sz val="10"/>
        <rFont val="Arial"/>
        <family val="2"/>
      </rPr>
      <t>Ligne 5</t>
    </r>
  </si>
  <si>
    <r>
      <t xml:space="preserve">6805
Page S32
</t>
    </r>
    <r>
      <rPr>
        <b/>
        <u val="single"/>
        <sz val="10"/>
        <rFont val="Arial"/>
        <family val="2"/>
      </rPr>
      <t>Ligne 6</t>
    </r>
  </si>
  <si>
    <r>
      <t xml:space="preserve">6806
Page S32
</t>
    </r>
    <r>
      <rPr>
        <b/>
        <u val="single"/>
        <sz val="10"/>
        <rFont val="Arial"/>
        <family val="2"/>
      </rPr>
      <t>Ligne 7</t>
    </r>
  </si>
  <si>
    <r>
      <t xml:space="preserve">6807
Page S32
</t>
    </r>
    <r>
      <rPr>
        <b/>
        <u val="single"/>
        <sz val="10"/>
        <rFont val="Arial"/>
        <family val="2"/>
      </rPr>
      <t>Ligne 8</t>
    </r>
  </si>
  <si>
    <r>
      <t xml:space="preserve">6808
Page S32
</t>
    </r>
    <r>
      <rPr>
        <b/>
        <u val="single"/>
        <sz val="10"/>
        <rFont val="Arial"/>
        <family val="2"/>
      </rPr>
      <t>Ligne 9</t>
    </r>
  </si>
  <si>
    <r>
      <t xml:space="preserve">6809
Page S32
</t>
    </r>
    <r>
      <rPr>
        <b/>
        <u val="single"/>
        <sz val="10"/>
        <rFont val="Arial"/>
        <family val="2"/>
      </rPr>
      <t>Ligne 10</t>
    </r>
  </si>
  <si>
    <r>
      <t xml:space="preserve">6810
Page S32
</t>
    </r>
    <r>
      <rPr>
        <b/>
        <u val="single"/>
        <sz val="10"/>
        <rFont val="Arial"/>
        <family val="2"/>
      </rPr>
      <t>Ligne 11</t>
    </r>
  </si>
  <si>
    <r>
      <t xml:space="preserve">a209
Page S32
</t>
    </r>
    <r>
      <rPr>
        <b/>
        <u val="single"/>
        <sz val="10"/>
        <rFont val="Arial"/>
        <family val="2"/>
      </rPr>
      <t>Ligne 12</t>
    </r>
  </si>
  <si>
    <r>
      <t xml:space="preserve">6826
Page S32
</t>
    </r>
    <r>
      <rPr>
        <b/>
        <u val="single"/>
        <sz val="10"/>
        <rFont val="Arial"/>
        <family val="2"/>
      </rPr>
      <t>Ligne 13</t>
    </r>
  </si>
  <si>
    <r>
      <t xml:space="preserve">6815
Page S32
</t>
    </r>
    <r>
      <rPr>
        <b/>
        <u val="single"/>
        <sz val="10"/>
        <rFont val="Arial"/>
        <family val="2"/>
      </rPr>
      <t>Ligne 14</t>
    </r>
  </si>
  <si>
    <r>
      <t xml:space="preserve">6827
Page S32
</t>
    </r>
    <r>
      <rPr>
        <b/>
        <u val="single"/>
        <sz val="10"/>
        <rFont val="Arial"/>
        <family val="2"/>
      </rPr>
      <t>Ligne 15</t>
    </r>
  </si>
  <si>
    <r>
      <t xml:space="preserve">6896
Page S32
</t>
    </r>
    <r>
      <rPr>
        <b/>
        <u val="single"/>
        <sz val="10"/>
        <rFont val="Arial"/>
        <family val="2"/>
      </rPr>
      <t>Ligne 16</t>
    </r>
  </si>
  <si>
    <r>
      <t xml:space="preserve">5262
Page S32
</t>
    </r>
    <r>
      <rPr>
        <b/>
        <u val="single"/>
        <sz val="10"/>
        <rFont val="Arial"/>
        <family val="2"/>
      </rPr>
      <t>Ligne 17</t>
    </r>
  </si>
  <si>
    <r>
      <t xml:space="preserve">5260
Page S32
</t>
    </r>
    <r>
      <rPr>
        <b/>
        <u val="single"/>
        <sz val="10"/>
        <rFont val="Arial"/>
        <family val="2"/>
      </rPr>
      <t>Ligne 18</t>
    </r>
  </si>
  <si>
    <r>
      <t xml:space="preserve">5264
Page S32
</t>
    </r>
    <r>
      <rPr>
        <b/>
        <u val="single"/>
        <sz val="10"/>
        <rFont val="Arial"/>
        <family val="2"/>
      </rPr>
      <t>Ligne 19</t>
    </r>
  </si>
  <si>
    <r>
      <t xml:space="preserve">5266
Page S32
</t>
    </r>
    <r>
      <rPr>
        <b/>
        <u val="single"/>
        <sz val="10"/>
        <rFont val="Arial"/>
        <family val="2"/>
      </rPr>
      <t>Ligne 20</t>
    </r>
  </si>
  <si>
    <r>
      <t xml:space="preserve">5268
Page S32
</t>
    </r>
    <r>
      <rPr>
        <b/>
        <u val="single"/>
        <sz val="10"/>
        <rFont val="Arial"/>
        <family val="2"/>
      </rPr>
      <t>Ligne 21</t>
    </r>
  </si>
  <si>
    <r>
      <t xml:space="preserve">6824
Page S32
</t>
    </r>
    <r>
      <rPr>
        <b/>
        <u val="single"/>
        <sz val="10"/>
        <rFont val="Arial"/>
        <family val="2"/>
      </rPr>
      <t>Ligne 22</t>
    </r>
  </si>
  <si>
    <r>
      <t xml:space="preserve">6833
Page S32
</t>
    </r>
    <r>
      <rPr>
        <b/>
        <u val="single"/>
        <sz val="10"/>
        <rFont val="Arial"/>
        <family val="2"/>
      </rPr>
      <t>Ligne 23</t>
    </r>
  </si>
  <si>
    <r>
      <t xml:space="preserve">6897
Page S32
</t>
    </r>
    <r>
      <rPr>
        <b/>
        <u val="single"/>
        <sz val="10"/>
        <rFont val="Arial"/>
        <family val="2"/>
      </rPr>
      <t>Ligne 24</t>
    </r>
  </si>
  <si>
    <r>
      <t xml:space="preserve">6834
Page S32
</t>
    </r>
    <r>
      <rPr>
        <b/>
        <u val="single"/>
        <sz val="10"/>
        <rFont val="Arial"/>
        <family val="2"/>
      </rPr>
      <t>Ligne 25</t>
    </r>
  </si>
  <si>
    <r>
      <t xml:space="preserve">6818
Page S32
</t>
    </r>
    <r>
      <rPr>
        <b/>
        <u val="single"/>
        <sz val="10"/>
        <rFont val="Arial"/>
        <family val="2"/>
      </rPr>
      <t>Ligne 26</t>
    </r>
  </si>
  <si>
    <r>
      <t xml:space="preserve">a526
Page S32
</t>
    </r>
    <r>
      <rPr>
        <b/>
        <u val="single"/>
        <sz val="10"/>
        <rFont val="Arial"/>
        <family val="2"/>
      </rPr>
      <t>Ligne 27</t>
    </r>
  </si>
  <si>
    <r>
      <t xml:space="preserve">a527
Page S32
</t>
    </r>
    <r>
      <rPr>
        <b/>
        <u val="single"/>
        <sz val="10"/>
        <rFont val="Arial"/>
        <family val="2"/>
      </rPr>
      <t>Ligne 28</t>
    </r>
  </si>
  <si>
    <r>
      <t xml:space="preserve">6837
Page S32
</t>
    </r>
    <r>
      <rPr>
        <b/>
        <u val="single"/>
        <sz val="10"/>
        <rFont val="Arial"/>
        <family val="2"/>
      </rPr>
      <t>Ligne 29</t>
    </r>
  </si>
  <si>
    <r>
      <t xml:space="preserve">a573
Page S32
</t>
    </r>
    <r>
      <rPr>
        <b/>
        <u val="single"/>
        <sz val="10"/>
        <rFont val="Arial"/>
        <family val="2"/>
      </rPr>
      <t>Ligne 30</t>
    </r>
  </si>
  <si>
    <r>
      <t xml:space="preserve">6899
Page S32
</t>
    </r>
    <r>
      <rPr>
        <b/>
        <u val="single"/>
        <sz val="10"/>
        <rFont val="Arial"/>
        <family val="2"/>
      </rPr>
      <t>Ligne 31</t>
    </r>
  </si>
  <si>
    <r>
      <t xml:space="preserve">5271
Page S32
</t>
    </r>
    <r>
      <rPr>
        <b/>
        <u val="single"/>
        <sz val="10"/>
        <rFont val="Arial"/>
        <family val="2"/>
      </rPr>
      <t>Ligne 32</t>
    </r>
  </si>
  <si>
    <r>
      <t xml:space="preserve">6825
Page S32
</t>
    </r>
    <r>
      <rPr>
        <b/>
        <u val="single"/>
        <sz val="10"/>
        <rFont val="Arial"/>
        <family val="2"/>
      </rPr>
      <t>Ligne 33</t>
    </r>
  </si>
  <si>
    <t>Voir le formulaire codifié pour plus de précisions sur la signification des postes.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</si>
</sst>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\(#,##0\);0"/>
  </numFmts>
  <fonts count="39">
    <font>
      <sz val="10"/>
      <name val="Arial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0" borderId="0" applyNumberFormat="0" applyBorder="0" applyAlignment="0" applyProtection="0"/>
    <xf numFmtId="9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49" fontId="20" fillId="0" borderId="0" xfId="0" applyNumberFormat="1" applyFont="1" applyAlignment="1">
      <alignment/>
    </xf>
    <xf numFmtId="49" fontId="19" fillId="0" borderId="0" xfId="0" applyNumberFormat="1" applyFont="1" applyAlignment="1">
      <alignment wrapText="1"/>
    </xf>
    <xf numFmtId="0" fontId="19" fillId="0" borderId="0" xfId="0" applyFont="1" applyAlignment="1">
      <alignment horizontal="right"/>
    </xf>
    <xf numFmtId="49" fontId="20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49" fontId="19" fillId="0" borderId="0" xfId="0" applyNumberFormat="1" applyFont="1" applyAlignment="1">
      <alignment horizontal="right" wrapText="1"/>
    </xf>
    <xf numFmtId="172" fontId="19" fillId="0" borderId="0" xfId="0" applyNumberFormat="1" applyFont="1" applyAlignment="1">
      <alignment horizontal="right"/>
    </xf>
    <xf numFmtId="172" fontId="20" fillId="0" borderId="0" xfId="0" applyNumberFormat="1" applyFont="1" applyAlignment="1">
      <alignment horizontal="right"/>
    </xf>
    <xf numFmtId="172" fontId="19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 horizontal="right"/>
    </xf>
    <xf numFmtId="0" fontId="2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V21"/>
  <sheetViews>
    <sheetView tabSelected="1" zoomScaleSheetLayoutView="17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10.28125" style="12" bestFit="1" customWidth="1"/>
    <col min="2" max="2" width="44.7109375" style="12" bestFit="1" customWidth="1"/>
    <col min="3" max="3" width="4.8515625" style="13" bestFit="1" customWidth="1"/>
    <col min="4" max="4" width="10.8515625" style="14" bestFit="1" customWidth="1"/>
    <col min="5" max="6" width="11.140625" style="13" bestFit="1" customWidth="1"/>
    <col min="7" max="8" width="10.140625" style="13" bestFit="1" customWidth="1"/>
    <col min="9" max="9" width="9.57421875" style="13" bestFit="1" customWidth="1"/>
    <col min="10" max="11" width="11.140625" style="13" bestFit="1" customWidth="1"/>
    <col min="12" max="12" width="9.57421875" style="13" bestFit="1" customWidth="1"/>
    <col min="13" max="13" width="10.140625" style="13" bestFit="1" customWidth="1"/>
    <col min="14" max="15" width="9.57421875" style="13" bestFit="1" customWidth="1"/>
    <col min="16" max="16" width="10.140625" style="13" bestFit="1" customWidth="1"/>
    <col min="17" max="17" width="11.140625" style="13" bestFit="1" customWidth="1"/>
    <col min="18" max="18" width="10.140625" style="13" bestFit="1" customWidth="1"/>
    <col min="19" max="19" width="11.140625" style="13" bestFit="1" customWidth="1"/>
    <col min="20" max="21" width="10.140625" style="13" bestFit="1" customWidth="1"/>
    <col min="22" max="24" width="9.57421875" style="13" bestFit="1" customWidth="1"/>
    <col min="25" max="25" width="10.140625" style="13" bestFit="1" customWidth="1"/>
    <col min="26" max="26" width="9.57421875" style="13" bestFit="1" customWidth="1"/>
    <col min="27" max="27" width="10.140625" style="13" bestFit="1" customWidth="1"/>
    <col min="28" max="28" width="11.28125" style="13" bestFit="1" customWidth="1"/>
    <col min="29" max="31" width="9.57421875" style="13" bestFit="1" customWidth="1"/>
    <col min="32" max="32" width="10.28125" style="13" bestFit="1" customWidth="1"/>
    <col min="33" max="34" width="9.57421875" style="13" bestFit="1" customWidth="1"/>
    <col min="35" max="36" width="10.28125" style="13" bestFit="1" customWidth="1"/>
    <col min="37" max="37" width="10.140625" style="13" bestFit="1" customWidth="1"/>
    <col min="38" max="38" width="10.7109375" style="13" bestFit="1" customWidth="1"/>
    <col min="39" max="39" width="15.140625" style="13" bestFit="1" customWidth="1"/>
    <col min="40" max="40" width="9.57421875" style="13" bestFit="1" customWidth="1"/>
    <col min="41" max="41" width="31.8515625" style="13" bestFit="1" customWidth="1"/>
    <col min="42" max="42" width="9.28125" style="13" bestFit="1" customWidth="1"/>
    <col min="43" max="43" width="35.00390625" style="13" bestFit="1" customWidth="1"/>
    <col min="44" max="44" width="13.8515625" style="13" bestFit="1" customWidth="1"/>
    <col min="45" max="45" width="26.8515625" style="13" bestFit="1" customWidth="1"/>
    <col min="46" max="46" width="11.421875" style="13" bestFit="1" customWidth="1"/>
    <col min="47" max="47" width="19.00390625" style="13" bestFit="1" customWidth="1"/>
    <col min="48" max="48" width="21.28125" style="13" bestFit="1" customWidth="1"/>
    <col min="49" max="49" width="30.7109375" style="12" customWidth="1"/>
    <col min="50" max="16384" width="11.421875" style="12" customWidth="1"/>
  </cols>
  <sheetData>
    <row r="3" spans="1:48" s="1" customFormat="1" ht="30" customHeight="1">
      <c r="A3" s="15" t="s">
        <v>98</v>
      </c>
      <c r="B3" s="16"/>
      <c r="C3" s="5"/>
      <c r="D3" s="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s="1" customFormat="1" ht="12.75">
      <c r="A4" s="3" t="s">
        <v>0</v>
      </c>
      <c r="B4" s="4" t="s">
        <v>57</v>
      </c>
      <c r="C4" s="6" t="s">
        <v>1</v>
      </c>
      <c r="D4" s="10" t="s">
        <v>2</v>
      </c>
      <c r="E4" s="8" t="s">
        <v>65</v>
      </c>
      <c r="F4" s="8" t="s">
        <v>66</v>
      </c>
      <c r="G4" s="8" t="s">
        <v>67</v>
      </c>
      <c r="H4" s="8" t="s">
        <v>68</v>
      </c>
      <c r="I4" s="8" t="s">
        <v>69</v>
      </c>
      <c r="J4" s="8" t="s">
        <v>70</v>
      </c>
      <c r="K4" s="8" t="s">
        <v>71</v>
      </c>
      <c r="L4" s="8" t="s">
        <v>72</v>
      </c>
      <c r="M4" s="8" t="s">
        <v>73</v>
      </c>
      <c r="N4" s="8" t="s">
        <v>74</v>
      </c>
      <c r="O4" s="8" t="s">
        <v>75</v>
      </c>
      <c r="P4" s="8" t="s">
        <v>76</v>
      </c>
      <c r="Q4" s="8" t="s">
        <v>77</v>
      </c>
      <c r="R4" s="8" t="s">
        <v>78</v>
      </c>
      <c r="S4" s="8" t="s">
        <v>79</v>
      </c>
      <c r="T4" s="8" t="s">
        <v>80</v>
      </c>
      <c r="U4" s="8" t="s">
        <v>81</v>
      </c>
      <c r="V4" s="8" t="s">
        <v>82</v>
      </c>
      <c r="W4" s="8" t="s">
        <v>83</v>
      </c>
      <c r="X4" s="8" t="s">
        <v>84</v>
      </c>
      <c r="Y4" s="8" t="s">
        <v>85</v>
      </c>
      <c r="Z4" s="8" t="s">
        <v>86</v>
      </c>
      <c r="AA4" s="8" t="s">
        <v>87</v>
      </c>
      <c r="AB4" s="8" t="s">
        <v>88</v>
      </c>
      <c r="AC4" s="8" t="s">
        <v>89</v>
      </c>
      <c r="AD4" s="8" t="s">
        <v>90</v>
      </c>
      <c r="AE4" s="8" t="s">
        <v>91</v>
      </c>
      <c r="AF4" s="8" t="s">
        <v>92</v>
      </c>
      <c r="AG4" s="8" t="s">
        <v>93</v>
      </c>
      <c r="AH4" s="8" t="s">
        <v>94</v>
      </c>
      <c r="AI4" s="8" t="s">
        <v>95</v>
      </c>
      <c r="AJ4" s="8" t="s">
        <v>96</v>
      </c>
      <c r="AK4" s="8" t="s">
        <v>97</v>
      </c>
      <c r="AL4" s="8" t="s">
        <v>58</v>
      </c>
      <c r="AM4" s="8" t="s">
        <v>59</v>
      </c>
      <c r="AN4" s="6" t="s">
        <v>3</v>
      </c>
      <c r="AO4" s="6" t="s">
        <v>4</v>
      </c>
      <c r="AP4" s="6" t="s">
        <v>5</v>
      </c>
      <c r="AQ4" s="6" t="s">
        <v>6</v>
      </c>
      <c r="AR4" s="8" t="s">
        <v>60</v>
      </c>
      <c r="AS4" s="8" t="s">
        <v>61</v>
      </c>
      <c r="AT4" s="8" t="s">
        <v>62</v>
      </c>
      <c r="AU4" s="8" t="s">
        <v>63</v>
      </c>
      <c r="AV4" s="8" t="s">
        <v>64</v>
      </c>
    </row>
    <row r="5" spans="1:48" s="1" customFormat="1" ht="12.75">
      <c r="A5" s="2"/>
      <c r="B5" s="2"/>
      <c r="C5" s="7"/>
      <c r="D5" s="11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48" s="1" customFormat="1" ht="12.75">
      <c r="A6" s="2"/>
      <c r="B6" s="2"/>
      <c r="C6" s="7"/>
      <c r="D6" s="11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s="1" customFormat="1" ht="12.75">
      <c r="A7" s="2"/>
      <c r="B7" s="2"/>
      <c r="C7" s="7"/>
      <c r="D7" s="11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9" spans="1:48" ht="12.75">
      <c r="A9" s="12" t="s">
        <v>16</v>
      </c>
      <c r="B9" s="12" t="s">
        <v>15</v>
      </c>
      <c r="C9" s="13" t="s">
        <v>8</v>
      </c>
      <c r="D9" s="14">
        <v>162163</v>
      </c>
      <c r="E9" s="14">
        <v>88044200</v>
      </c>
      <c r="F9" s="14">
        <v>53590300</v>
      </c>
      <c r="G9" s="14">
        <v>13958300</v>
      </c>
      <c r="H9" s="14">
        <v>10966800</v>
      </c>
      <c r="I9" s="14">
        <v>1704000</v>
      </c>
      <c r="J9" s="14">
        <v>168263600</v>
      </c>
      <c r="K9" s="14">
        <v>117709300</v>
      </c>
      <c r="L9" s="14">
        <v>0</v>
      </c>
      <c r="M9" s="14">
        <v>14388550</v>
      </c>
      <c r="N9" s="14">
        <v>4298900</v>
      </c>
      <c r="O9" s="14">
        <v>3731100</v>
      </c>
      <c r="P9" s="14">
        <v>7097250</v>
      </c>
      <c r="Q9" s="14">
        <v>147225100</v>
      </c>
      <c r="R9" s="14">
        <v>8206900</v>
      </c>
      <c r="S9" s="14">
        <v>139018200</v>
      </c>
      <c r="T9" s="14">
        <v>29245400</v>
      </c>
      <c r="U9" s="14">
        <v>7097250</v>
      </c>
      <c r="V9" s="14">
        <v>0</v>
      </c>
      <c r="W9" s="14">
        <v>0</v>
      </c>
      <c r="X9" s="14">
        <v>0</v>
      </c>
      <c r="Y9" s="14">
        <v>7097250</v>
      </c>
      <c r="Z9" s="14">
        <v>780000</v>
      </c>
      <c r="AA9" s="14">
        <v>12399100</v>
      </c>
      <c r="AB9" s="14">
        <v>-11619100</v>
      </c>
      <c r="AC9" s="14">
        <v>100000</v>
      </c>
      <c r="AD9" s="14">
        <v>0</v>
      </c>
      <c r="AE9" s="14">
        <v>0</v>
      </c>
      <c r="AF9" s="14">
        <v>0</v>
      </c>
      <c r="AG9" s="14">
        <v>-453250</v>
      </c>
      <c r="AH9" s="14">
        <v>0</v>
      </c>
      <c r="AI9" s="14">
        <v>-553250</v>
      </c>
      <c r="AJ9" s="14">
        <v>-5075100</v>
      </c>
      <c r="AK9" s="14">
        <v>24170300</v>
      </c>
      <c r="AL9" s="13">
        <v>5</v>
      </c>
      <c r="AM9" s="13" t="s">
        <v>13</v>
      </c>
      <c r="AN9" s="13" t="s">
        <v>17</v>
      </c>
      <c r="AO9" s="13" t="s">
        <v>18</v>
      </c>
      <c r="AR9" s="13">
        <v>5</v>
      </c>
      <c r="AS9" s="13" t="s">
        <v>14</v>
      </c>
      <c r="AT9" s="13">
        <v>433</v>
      </c>
      <c r="AU9" s="13" t="s">
        <v>12</v>
      </c>
      <c r="AV9" s="13" t="s">
        <v>15</v>
      </c>
    </row>
    <row r="10" spans="1:45" ht="12.75">
      <c r="A10" s="12" t="s">
        <v>21</v>
      </c>
      <c r="B10" s="12" t="s">
        <v>20</v>
      </c>
      <c r="C10" s="13" t="s">
        <v>8</v>
      </c>
      <c r="D10" s="14">
        <v>9224</v>
      </c>
      <c r="E10" s="14">
        <v>3300000</v>
      </c>
      <c r="F10" s="14">
        <v>2604000</v>
      </c>
      <c r="G10" s="14">
        <v>3200000</v>
      </c>
      <c r="H10" s="14">
        <v>0</v>
      </c>
      <c r="I10" s="14">
        <v>72600</v>
      </c>
      <c r="J10" s="14">
        <v>9176600</v>
      </c>
      <c r="K10" s="14">
        <v>6417706</v>
      </c>
      <c r="L10" s="14">
        <v>0</v>
      </c>
      <c r="M10" s="14">
        <v>1163468</v>
      </c>
      <c r="N10" s="14">
        <v>2400</v>
      </c>
      <c r="O10" s="14">
        <v>0</v>
      </c>
      <c r="P10" s="14">
        <v>299946</v>
      </c>
      <c r="Q10" s="14">
        <v>7883520</v>
      </c>
      <c r="R10" s="14">
        <v>384164</v>
      </c>
      <c r="S10" s="14">
        <v>7499356</v>
      </c>
      <c r="T10" s="14">
        <v>1677244</v>
      </c>
      <c r="U10" s="14">
        <v>299946</v>
      </c>
      <c r="V10" s="14">
        <v>0</v>
      </c>
      <c r="W10" s="14">
        <v>0</v>
      </c>
      <c r="X10" s="14">
        <v>0</v>
      </c>
      <c r="Y10" s="14">
        <v>299946</v>
      </c>
      <c r="Z10" s="14">
        <v>0</v>
      </c>
      <c r="AA10" s="14">
        <v>39000</v>
      </c>
      <c r="AB10" s="14">
        <v>-39000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260946</v>
      </c>
      <c r="AK10" s="14">
        <v>1938190</v>
      </c>
      <c r="AL10" s="13">
        <v>2</v>
      </c>
      <c r="AM10" s="13" t="s">
        <v>9</v>
      </c>
      <c r="AN10" s="13" t="s">
        <v>19</v>
      </c>
      <c r="AO10" s="13" t="s">
        <v>20</v>
      </c>
      <c r="AR10" s="13">
        <v>5</v>
      </c>
      <c r="AS10" s="13" t="s">
        <v>14</v>
      </c>
    </row>
    <row r="11" spans="1:48" ht="12.75">
      <c r="A11" s="12" t="s">
        <v>24</v>
      </c>
      <c r="B11" s="12" t="s">
        <v>25</v>
      </c>
      <c r="C11" s="13" t="s">
        <v>8</v>
      </c>
      <c r="D11" s="14">
        <v>26560</v>
      </c>
      <c r="E11" s="14">
        <v>11300000</v>
      </c>
      <c r="F11" s="14">
        <v>9500000</v>
      </c>
      <c r="G11" s="14">
        <v>3200000</v>
      </c>
      <c r="H11" s="14">
        <v>0</v>
      </c>
      <c r="I11" s="14">
        <v>303000</v>
      </c>
      <c r="J11" s="14">
        <v>24303000</v>
      </c>
      <c r="K11" s="14">
        <v>17479100</v>
      </c>
      <c r="L11" s="14">
        <v>0</v>
      </c>
      <c r="M11" s="14">
        <v>2232800</v>
      </c>
      <c r="N11" s="14">
        <v>110000</v>
      </c>
      <c r="O11" s="14">
        <v>45500</v>
      </c>
      <c r="P11" s="14">
        <v>342600</v>
      </c>
      <c r="Q11" s="14">
        <v>20210000</v>
      </c>
      <c r="R11" s="14">
        <v>1213300</v>
      </c>
      <c r="S11" s="14">
        <v>18996700</v>
      </c>
      <c r="T11" s="14">
        <v>5306300</v>
      </c>
      <c r="U11" s="14">
        <v>342600</v>
      </c>
      <c r="V11" s="14">
        <v>0</v>
      </c>
      <c r="W11" s="14">
        <v>0</v>
      </c>
      <c r="X11" s="14">
        <v>0</v>
      </c>
      <c r="Y11" s="14">
        <v>342600</v>
      </c>
      <c r="Z11" s="14">
        <v>0</v>
      </c>
      <c r="AA11" s="14">
        <v>123300</v>
      </c>
      <c r="AB11" s="14">
        <v>-123300</v>
      </c>
      <c r="AC11" s="14">
        <v>108000</v>
      </c>
      <c r="AD11" s="14">
        <v>0</v>
      </c>
      <c r="AE11" s="14">
        <v>0</v>
      </c>
      <c r="AF11" s="14">
        <v>-1917600</v>
      </c>
      <c r="AG11" s="14">
        <v>0</v>
      </c>
      <c r="AH11" s="14">
        <v>0</v>
      </c>
      <c r="AI11" s="14">
        <v>-2025600</v>
      </c>
      <c r="AJ11" s="14">
        <v>-1806300</v>
      </c>
      <c r="AK11" s="14">
        <v>3500000</v>
      </c>
      <c r="AL11" s="13">
        <v>4</v>
      </c>
      <c r="AM11" s="13" t="s">
        <v>11</v>
      </c>
      <c r="AN11" s="13" t="s">
        <v>22</v>
      </c>
      <c r="AO11" s="13" t="s">
        <v>23</v>
      </c>
      <c r="AR11" s="13">
        <v>5</v>
      </c>
      <c r="AS11" s="13" t="s">
        <v>14</v>
      </c>
      <c r="AT11" s="13">
        <v>433</v>
      </c>
      <c r="AU11" s="13" t="s">
        <v>12</v>
      </c>
      <c r="AV11" s="13" t="s">
        <v>15</v>
      </c>
    </row>
    <row r="12" spans="1:48" ht="12.75">
      <c r="A12" s="12" t="s">
        <v>32</v>
      </c>
      <c r="B12" s="12" t="s">
        <v>31</v>
      </c>
      <c r="C12" s="13" t="s">
        <v>8</v>
      </c>
      <c r="D12" s="14">
        <v>20430</v>
      </c>
      <c r="E12" s="14">
        <v>9116530</v>
      </c>
      <c r="F12" s="14">
        <v>3861656</v>
      </c>
      <c r="G12" s="14">
        <v>9929974</v>
      </c>
      <c r="H12" s="14">
        <v>0</v>
      </c>
      <c r="I12" s="14">
        <v>325000</v>
      </c>
      <c r="J12" s="14">
        <v>23233160</v>
      </c>
      <c r="K12" s="14">
        <v>16650000</v>
      </c>
      <c r="L12" s="14">
        <v>0</v>
      </c>
      <c r="M12" s="14">
        <v>3109294</v>
      </c>
      <c r="N12" s="14">
        <v>0</v>
      </c>
      <c r="O12" s="14">
        <v>209063</v>
      </c>
      <c r="P12" s="14">
        <v>739114</v>
      </c>
      <c r="Q12" s="14">
        <v>20707471</v>
      </c>
      <c r="R12" s="14">
        <v>336110</v>
      </c>
      <c r="S12" s="14">
        <v>20371361</v>
      </c>
      <c r="T12" s="14">
        <v>2861799</v>
      </c>
      <c r="U12" s="14">
        <v>739114</v>
      </c>
      <c r="V12" s="14">
        <v>0</v>
      </c>
      <c r="W12" s="14">
        <v>0</v>
      </c>
      <c r="X12" s="14">
        <v>0</v>
      </c>
      <c r="Y12" s="14">
        <v>739114</v>
      </c>
      <c r="Z12" s="14">
        <v>0</v>
      </c>
      <c r="AA12" s="14">
        <v>640780</v>
      </c>
      <c r="AB12" s="14">
        <v>-640780</v>
      </c>
      <c r="AC12" s="14">
        <v>797000</v>
      </c>
      <c r="AD12" s="14">
        <v>0</v>
      </c>
      <c r="AE12" s="14">
        <v>0</v>
      </c>
      <c r="AF12" s="14">
        <v>-105843</v>
      </c>
      <c r="AG12" s="14">
        <v>0</v>
      </c>
      <c r="AH12" s="14">
        <v>0</v>
      </c>
      <c r="AI12" s="14">
        <v>-902843</v>
      </c>
      <c r="AJ12" s="14">
        <v>-804509</v>
      </c>
      <c r="AK12" s="14">
        <v>2057290</v>
      </c>
      <c r="AL12" s="13">
        <v>3</v>
      </c>
      <c r="AM12" s="13" t="s">
        <v>7</v>
      </c>
      <c r="AN12" s="13" t="s">
        <v>30</v>
      </c>
      <c r="AO12" s="13" t="s">
        <v>31</v>
      </c>
      <c r="AR12" s="13">
        <v>14</v>
      </c>
      <c r="AS12" s="13" t="s">
        <v>26</v>
      </c>
      <c r="AT12" s="13">
        <v>456</v>
      </c>
      <c r="AU12" s="13" t="s">
        <v>10</v>
      </c>
      <c r="AV12" s="13" t="s">
        <v>31</v>
      </c>
    </row>
    <row r="13" spans="1:48" ht="12.75">
      <c r="A13" s="12" t="s">
        <v>35</v>
      </c>
      <c r="B13" s="12" t="s">
        <v>36</v>
      </c>
      <c r="C13" s="13" t="s">
        <v>8</v>
      </c>
      <c r="D13" s="14">
        <v>20419</v>
      </c>
      <c r="E13" s="14">
        <v>14376200</v>
      </c>
      <c r="F13" s="14">
        <v>15269900</v>
      </c>
      <c r="G13" s="14">
        <v>0</v>
      </c>
      <c r="H13" s="14">
        <v>0</v>
      </c>
      <c r="I13" s="14">
        <v>438800</v>
      </c>
      <c r="J13" s="14">
        <v>30084900</v>
      </c>
      <c r="K13" s="14">
        <v>23619000</v>
      </c>
      <c r="L13" s="14">
        <v>0</v>
      </c>
      <c r="M13" s="14">
        <v>4571400</v>
      </c>
      <c r="N13" s="14">
        <v>630000</v>
      </c>
      <c r="O13" s="14">
        <v>408100</v>
      </c>
      <c r="P13" s="14">
        <v>1124758</v>
      </c>
      <c r="Q13" s="14">
        <v>30353258</v>
      </c>
      <c r="R13" s="14">
        <v>990500</v>
      </c>
      <c r="S13" s="14">
        <v>29362758</v>
      </c>
      <c r="T13" s="14">
        <v>722142</v>
      </c>
      <c r="U13" s="14">
        <v>1124758</v>
      </c>
      <c r="V13" s="14">
        <v>0</v>
      </c>
      <c r="W13" s="14">
        <v>0</v>
      </c>
      <c r="X13" s="14">
        <v>0</v>
      </c>
      <c r="Y13" s="14">
        <v>1124758</v>
      </c>
      <c r="Z13" s="14">
        <v>0</v>
      </c>
      <c r="AA13" s="14">
        <v>626200</v>
      </c>
      <c r="AB13" s="14">
        <v>-626200</v>
      </c>
      <c r="AC13" s="14">
        <v>0</v>
      </c>
      <c r="AD13" s="14">
        <v>0</v>
      </c>
      <c r="AE13" s="14">
        <v>0</v>
      </c>
      <c r="AF13" s="14">
        <v>0</v>
      </c>
      <c r="AG13" s="14">
        <v>-120700</v>
      </c>
      <c r="AH13" s="14">
        <v>0</v>
      </c>
      <c r="AI13" s="14">
        <v>-120700</v>
      </c>
      <c r="AJ13" s="14">
        <v>377858</v>
      </c>
      <c r="AK13" s="14">
        <v>1100000</v>
      </c>
      <c r="AL13" s="13">
        <v>3</v>
      </c>
      <c r="AM13" s="13" t="s">
        <v>7</v>
      </c>
      <c r="AN13" s="13" t="s">
        <v>33</v>
      </c>
      <c r="AO13" s="13" t="s">
        <v>34</v>
      </c>
      <c r="AP13" s="13" t="s">
        <v>28</v>
      </c>
      <c r="AQ13" s="13" t="s">
        <v>29</v>
      </c>
      <c r="AR13" s="13">
        <v>6</v>
      </c>
      <c r="AS13" s="13" t="s">
        <v>27</v>
      </c>
      <c r="AT13" s="13">
        <v>462</v>
      </c>
      <c r="AU13" s="13" t="s">
        <v>12</v>
      </c>
      <c r="AV13" s="13" t="s">
        <v>27</v>
      </c>
    </row>
    <row r="14" spans="1:48" ht="12.75">
      <c r="A14" s="12" t="s">
        <v>41</v>
      </c>
      <c r="B14" s="12" t="s">
        <v>40</v>
      </c>
      <c r="C14" s="13" t="s">
        <v>8</v>
      </c>
      <c r="D14" s="14">
        <v>12856</v>
      </c>
      <c r="E14" s="14">
        <v>3618275</v>
      </c>
      <c r="F14" s="14">
        <v>2309175</v>
      </c>
      <c r="G14" s="14">
        <v>3072755</v>
      </c>
      <c r="H14" s="14">
        <v>303635</v>
      </c>
      <c r="I14" s="14">
        <v>67295</v>
      </c>
      <c r="J14" s="14">
        <v>9371135</v>
      </c>
      <c r="K14" s="14">
        <v>7312430</v>
      </c>
      <c r="L14" s="14">
        <v>0</v>
      </c>
      <c r="M14" s="14">
        <v>667915</v>
      </c>
      <c r="N14" s="14">
        <v>427335</v>
      </c>
      <c r="O14" s="14">
        <v>13600</v>
      </c>
      <c r="P14" s="14">
        <v>210145</v>
      </c>
      <c r="Q14" s="14">
        <v>8631425</v>
      </c>
      <c r="R14" s="14">
        <v>0</v>
      </c>
      <c r="S14" s="14">
        <v>8631425</v>
      </c>
      <c r="T14" s="14">
        <v>739710</v>
      </c>
      <c r="U14" s="14">
        <v>210145</v>
      </c>
      <c r="V14" s="14">
        <v>0</v>
      </c>
      <c r="W14" s="14">
        <v>0</v>
      </c>
      <c r="X14" s="14">
        <v>0</v>
      </c>
      <c r="Y14" s="14">
        <v>210145</v>
      </c>
      <c r="Z14" s="14">
        <v>0</v>
      </c>
      <c r="AA14" s="14">
        <v>109515</v>
      </c>
      <c r="AB14" s="14">
        <v>-109515</v>
      </c>
      <c r="AC14" s="14">
        <v>0</v>
      </c>
      <c r="AD14" s="14">
        <v>0</v>
      </c>
      <c r="AE14" s="14">
        <v>0</v>
      </c>
      <c r="AF14" s="14">
        <v>288485</v>
      </c>
      <c r="AG14" s="14">
        <v>0</v>
      </c>
      <c r="AH14" s="14">
        <v>0</v>
      </c>
      <c r="AI14" s="14">
        <v>288485</v>
      </c>
      <c r="AJ14" s="14">
        <v>389115</v>
      </c>
      <c r="AK14" s="14">
        <v>1128825</v>
      </c>
      <c r="AL14" s="13">
        <v>3</v>
      </c>
      <c r="AM14" s="13" t="s">
        <v>7</v>
      </c>
      <c r="AN14" s="13" t="s">
        <v>38</v>
      </c>
      <c r="AO14" s="13" t="s">
        <v>39</v>
      </c>
      <c r="AR14" s="13">
        <v>8</v>
      </c>
      <c r="AS14" s="13" t="s">
        <v>37</v>
      </c>
      <c r="AT14" s="13">
        <v>481</v>
      </c>
      <c r="AU14" s="13" t="s">
        <v>10</v>
      </c>
      <c r="AV14" s="13" t="s">
        <v>40</v>
      </c>
    </row>
    <row r="15" spans="1:48" ht="12.75">
      <c r="A15" s="12" t="s">
        <v>45</v>
      </c>
      <c r="B15" s="12" t="s">
        <v>46</v>
      </c>
      <c r="C15" s="13" t="s">
        <v>8</v>
      </c>
      <c r="D15" s="14">
        <v>31334</v>
      </c>
      <c r="E15" s="14">
        <v>6155711</v>
      </c>
      <c r="F15" s="14">
        <v>5488500</v>
      </c>
      <c r="G15" s="14">
        <v>0</v>
      </c>
      <c r="H15" s="14">
        <v>151852</v>
      </c>
      <c r="I15" s="14">
        <v>132100</v>
      </c>
      <c r="J15" s="14">
        <v>11928163</v>
      </c>
      <c r="K15" s="14">
        <v>8948700</v>
      </c>
      <c r="L15" s="14">
        <v>0</v>
      </c>
      <c r="M15" s="14">
        <v>1005245</v>
      </c>
      <c r="N15" s="14">
        <v>0</v>
      </c>
      <c r="O15" s="14">
        <v>8500</v>
      </c>
      <c r="P15" s="14">
        <v>322000</v>
      </c>
      <c r="Q15" s="14">
        <v>10284445</v>
      </c>
      <c r="R15" s="14">
        <v>864000</v>
      </c>
      <c r="S15" s="14">
        <v>9420445</v>
      </c>
      <c r="T15" s="14">
        <v>2507718</v>
      </c>
      <c r="U15" s="14">
        <v>322000</v>
      </c>
      <c r="V15" s="14">
        <v>0</v>
      </c>
      <c r="W15" s="14">
        <v>0</v>
      </c>
      <c r="X15" s="14">
        <v>0</v>
      </c>
      <c r="Y15" s="14">
        <v>322000</v>
      </c>
      <c r="Z15" s="14">
        <v>0</v>
      </c>
      <c r="AA15" s="14">
        <v>112100</v>
      </c>
      <c r="AB15" s="14">
        <v>-112100</v>
      </c>
      <c r="AC15" s="14">
        <v>567690</v>
      </c>
      <c r="AD15" s="14">
        <v>0</v>
      </c>
      <c r="AE15" s="14">
        <v>0</v>
      </c>
      <c r="AF15" s="14">
        <v>0</v>
      </c>
      <c r="AG15" s="14">
        <v>-400000</v>
      </c>
      <c r="AH15" s="14">
        <v>0</v>
      </c>
      <c r="AI15" s="14">
        <v>-967690</v>
      </c>
      <c r="AJ15" s="14">
        <v>-757790</v>
      </c>
      <c r="AK15" s="14">
        <v>1749928</v>
      </c>
      <c r="AL15" s="13">
        <v>4</v>
      </c>
      <c r="AM15" s="13" t="s">
        <v>11</v>
      </c>
      <c r="AN15" s="13" t="s">
        <v>43</v>
      </c>
      <c r="AO15" s="13" t="s">
        <v>44</v>
      </c>
      <c r="AR15" s="13">
        <v>2</v>
      </c>
      <c r="AS15" s="13" t="s">
        <v>42</v>
      </c>
      <c r="AT15" s="13">
        <v>410</v>
      </c>
      <c r="AU15" s="13" t="s">
        <v>10</v>
      </c>
      <c r="AV15" s="13" t="s">
        <v>46</v>
      </c>
    </row>
    <row r="16" spans="1:48" ht="12.75">
      <c r="A16" s="12" t="s">
        <v>47</v>
      </c>
      <c r="B16" s="12" t="s">
        <v>48</v>
      </c>
      <c r="C16" s="13" t="s">
        <v>8</v>
      </c>
      <c r="D16" s="14">
        <v>146308</v>
      </c>
      <c r="E16" s="14">
        <v>26465000</v>
      </c>
      <c r="F16" s="14">
        <v>11060000</v>
      </c>
      <c r="G16" s="14">
        <v>0</v>
      </c>
      <c r="H16" s="14">
        <v>8188600</v>
      </c>
      <c r="I16" s="14">
        <v>1079000</v>
      </c>
      <c r="J16" s="14">
        <v>46792600</v>
      </c>
      <c r="K16" s="14">
        <v>30500000</v>
      </c>
      <c r="L16" s="14">
        <v>0</v>
      </c>
      <c r="M16" s="14">
        <v>6608231</v>
      </c>
      <c r="N16" s="14">
        <v>0</v>
      </c>
      <c r="O16" s="14">
        <v>1448344</v>
      </c>
      <c r="P16" s="14">
        <v>1985661</v>
      </c>
      <c r="Q16" s="14">
        <v>40542236</v>
      </c>
      <c r="R16" s="14">
        <v>1700000</v>
      </c>
      <c r="S16" s="14">
        <v>38842236</v>
      </c>
      <c r="T16" s="14">
        <v>7950364</v>
      </c>
      <c r="U16" s="14">
        <v>1985661</v>
      </c>
      <c r="V16" s="14">
        <v>0</v>
      </c>
      <c r="W16" s="14">
        <v>0</v>
      </c>
      <c r="X16" s="14">
        <v>0</v>
      </c>
      <c r="Y16" s="14">
        <v>1985661</v>
      </c>
      <c r="Z16" s="14">
        <v>0</v>
      </c>
      <c r="AA16" s="14">
        <v>1748946</v>
      </c>
      <c r="AB16" s="14">
        <v>-1748946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236715</v>
      </c>
      <c r="AK16" s="14">
        <v>8187079</v>
      </c>
      <c r="AL16" s="13">
        <v>5</v>
      </c>
      <c r="AM16" s="13" t="s">
        <v>13</v>
      </c>
      <c r="AN16" s="13" t="s">
        <v>49</v>
      </c>
      <c r="AO16" s="13" t="s">
        <v>50</v>
      </c>
      <c r="AR16" s="13">
        <v>2</v>
      </c>
      <c r="AS16" s="13" t="s">
        <v>42</v>
      </c>
      <c r="AT16" s="13">
        <v>408</v>
      </c>
      <c r="AU16" s="13" t="s">
        <v>12</v>
      </c>
      <c r="AV16" s="13" t="s">
        <v>48</v>
      </c>
    </row>
    <row r="17" spans="1:48" ht="12.75">
      <c r="A17" s="12" t="s">
        <v>55</v>
      </c>
      <c r="B17" s="12" t="s">
        <v>54</v>
      </c>
      <c r="C17" s="13" t="s">
        <v>8</v>
      </c>
      <c r="D17" s="14">
        <v>22006</v>
      </c>
      <c r="E17" s="14">
        <v>0</v>
      </c>
      <c r="F17" s="14">
        <v>13500000</v>
      </c>
      <c r="G17" s="14">
        <v>0</v>
      </c>
      <c r="H17" s="14">
        <v>0</v>
      </c>
      <c r="I17" s="14">
        <v>0</v>
      </c>
      <c r="J17" s="14">
        <v>13500000</v>
      </c>
      <c r="K17" s="14">
        <v>10100000</v>
      </c>
      <c r="L17" s="14">
        <v>0</v>
      </c>
      <c r="M17" s="14">
        <v>1906155</v>
      </c>
      <c r="N17" s="14">
        <v>0</v>
      </c>
      <c r="O17" s="14">
        <v>72300</v>
      </c>
      <c r="P17" s="14">
        <v>957431</v>
      </c>
      <c r="Q17" s="14">
        <v>13035886</v>
      </c>
      <c r="R17" s="14">
        <v>0</v>
      </c>
      <c r="S17" s="14">
        <v>13035886</v>
      </c>
      <c r="T17" s="14">
        <v>464114</v>
      </c>
      <c r="U17" s="14">
        <v>957431</v>
      </c>
      <c r="V17" s="14">
        <v>0</v>
      </c>
      <c r="W17" s="14">
        <v>0</v>
      </c>
      <c r="X17" s="14">
        <v>0</v>
      </c>
      <c r="Y17" s="14">
        <v>957431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957431</v>
      </c>
      <c r="AK17" s="14">
        <v>1421545</v>
      </c>
      <c r="AL17" s="13">
        <v>3</v>
      </c>
      <c r="AM17" s="13" t="s">
        <v>7</v>
      </c>
      <c r="AN17" s="13" t="s">
        <v>52</v>
      </c>
      <c r="AO17" s="13" t="s">
        <v>53</v>
      </c>
      <c r="AR17" s="13">
        <v>9</v>
      </c>
      <c r="AS17" s="13" t="s">
        <v>51</v>
      </c>
      <c r="AT17" s="13">
        <v>406</v>
      </c>
      <c r="AU17" s="13" t="s">
        <v>10</v>
      </c>
      <c r="AV17" s="13" t="s">
        <v>54</v>
      </c>
    </row>
    <row r="18" spans="5:37" ht="12.75"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</row>
    <row r="19" spans="1:48" s="1" customFormat="1" ht="12.75">
      <c r="A19" s="1" t="s">
        <v>56</v>
      </c>
      <c r="C19" s="5"/>
      <c r="D19" s="9">
        <f>SUM(D9:D17)</f>
        <v>451300</v>
      </c>
      <c r="E19" s="9">
        <v>162375916</v>
      </c>
      <c r="F19" s="9">
        <v>117183531</v>
      </c>
      <c r="G19" s="9">
        <v>33361029</v>
      </c>
      <c r="H19" s="9">
        <v>19610887</v>
      </c>
      <c r="I19" s="9">
        <v>4121795</v>
      </c>
      <c r="J19" s="9">
        <v>336653158</v>
      </c>
      <c r="K19" s="9">
        <v>238736236</v>
      </c>
      <c r="L19" s="9">
        <v>0</v>
      </c>
      <c r="M19" s="9">
        <v>35653058</v>
      </c>
      <c r="N19" s="9">
        <v>5468635</v>
      </c>
      <c r="O19" s="9">
        <v>5936507</v>
      </c>
      <c r="P19" s="9">
        <v>13078905</v>
      </c>
      <c r="Q19" s="9">
        <v>298873341</v>
      </c>
      <c r="R19" s="9">
        <v>13694974</v>
      </c>
      <c r="S19" s="9">
        <v>285178367</v>
      </c>
      <c r="T19" s="9">
        <v>51474791</v>
      </c>
      <c r="U19" s="9">
        <v>13078905</v>
      </c>
      <c r="V19" s="9">
        <v>0</v>
      </c>
      <c r="W19" s="9">
        <v>0</v>
      </c>
      <c r="X19" s="9">
        <v>0</v>
      </c>
      <c r="Y19" s="9">
        <v>13078905</v>
      </c>
      <c r="Z19" s="9">
        <v>780000</v>
      </c>
      <c r="AA19" s="9">
        <v>15798941</v>
      </c>
      <c r="AB19" s="9">
        <v>-15018941</v>
      </c>
      <c r="AC19" s="9">
        <v>1572690</v>
      </c>
      <c r="AD19" s="9">
        <v>0</v>
      </c>
      <c r="AE19" s="9">
        <v>0</v>
      </c>
      <c r="AF19" s="9">
        <v>-1734958</v>
      </c>
      <c r="AG19" s="9">
        <v>-973950</v>
      </c>
      <c r="AH19" s="9">
        <v>0</v>
      </c>
      <c r="AI19" s="9">
        <v>-4281598</v>
      </c>
      <c r="AJ19" s="9">
        <v>-6221634</v>
      </c>
      <c r="AK19" s="9">
        <v>45253157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</row>
    <row r="20" spans="5:37" ht="12.75"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</row>
    <row r="21" spans="5:37" ht="12.75"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</row>
  </sheetData>
  <sheetProtection/>
  <mergeCells count="49">
    <mergeCell ref="A3:B3"/>
    <mergeCell ref="AF4:AF7"/>
    <mergeCell ref="AG4:AG7"/>
    <mergeCell ref="AH4:AH7"/>
    <mergeCell ref="AI4:AI7"/>
    <mergeCell ref="AJ4:AJ7"/>
    <mergeCell ref="AK4:AK7"/>
    <mergeCell ref="Z4:Z7"/>
    <mergeCell ref="AA4:AA7"/>
    <mergeCell ref="AB4:AB7"/>
    <mergeCell ref="AC4:AC7"/>
    <mergeCell ref="AD4:AD7"/>
    <mergeCell ref="AE4:AE7"/>
    <mergeCell ref="T4:T7"/>
    <mergeCell ref="U4:U7"/>
    <mergeCell ref="V4:V7"/>
    <mergeCell ref="W4:W7"/>
    <mergeCell ref="X4:X7"/>
    <mergeCell ref="Y4:Y7"/>
    <mergeCell ref="N4:N7"/>
    <mergeCell ref="O4:O7"/>
    <mergeCell ref="P4:P7"/>
    <mergeCell ref="Q4:Q7"/>
    <mergeCell ref="R4:R7"/>
    <mergeCell ref="S4:S7"/>
    <mergeCell ref="H4:H7"/>
    <mergeCell ref="I4:I7"/>
    <mergeCell ref="J4:J7"/>
    <mergeCell ref="K4:K7"/>
    <mergeCell ref="L4:L7"/>
    <mergeCell ref="M4:M7"/>
    <mergeCell ref="AT4:AT7"/>
    <mergeCell ref="AU4:AU7"/>
    <mergeCell ref="AV4:AV7"/>
    <mergeCell ref="E4:E7"/>
    <mergeCell ref="F4:F7"/>
    <mergeCell ref="G4:G7"/>
    <mergeCell ref="AN4:AN7"/>
    <mergeCell ref="AO4:AO7"/>
    <mergeCell ref="AP4:AP7"/>
    <mergeCell ref="AQ4:AQ7"/>
    <mergeCell ref="AR4:AR7"/>
    <mergeCell ref="AS4:AS7"/>
    <mergeCell ref="A4:A7"/>
    <mergeCell ref="B4:B7"/>
    <mergeCell ref="C4:C7"/>
    <mergeCell ref="D4:D7"/>
    <mergeCell ref="AL4:AL7"/>
    <mergeCell ref="AM4:AM7"/>
  </mergeCells>
  <printOptions/>
  <pageMargins left="0.590551181102362" right="0.590551181102362" top="1.18110236220472" bottom="0.78740157480315" header="0.590551181102362" footer="0.393700787401575"/>
  <pageSetup fitToHeight="0" horizontalDpi="600" verticalDpi="600" orientation="landscape" pageOrder="overThenDown" paperSize="5" r:id="rId2"/>
  <headerFooter>
    <oddHeader>&amp;L&amp;G&amp;C&amp;"Gras,Gras"
Excédent (déficit) de fonctionnement du réseau d'électricité à des fins fiscales - Données selon codes de postes&amp;R&amp;"Gras,Gras"Municipalités locales</oddHeader>
    <oddFooter>&amp;L&amp;"Gras,Gras"Prévisions budgétaires des organismes municipaux - Exercice financier 2015
&amp;"Gras,Normal"MAMOT-DGFM&amp;C- &amp;P -&amp;ROctobre 2015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MAMOT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Prévisions budgétaires 2015 - Données détaillées pour les municipalités locales, page 32</dc:title>
  <dc:subject>Ce document contient les données détaillées des municipalités locales provenant de leurs prévisions budgétaires 2015 pour les page 32</dc:subject>
  <dc:creator>Ministère des Affaires municipales et de l'Occupation du territoire</dc:creator>
  <cp:keywords>prévisions, budgétaires, organismes, municipaux, mrc, communautés, urbaines, communauté, urbaine, transport, régies, intermunicipales, budget, revenu, revenus, transfert, transferts, investissement, rfu, indices, finance, finances, fiscalité, recettes, fiscale, fiscaux, pacte, fiscal, emprunt, emprunts, entente, financière, ententes, financières, financement, municipal, taxe, taxes, dépense, fonds, dépenses, administration, québec, municipalité, ville, municipalités, québécoises, villes, municipal, municipale, ministère, affaires, municipales, municipaux, villages, état, québécois, MAM, mam, gouvernement, cités, village, MAMR, mamr, MAMROT, mamrot, MAMOT, mamot</cp:keywords>
  <dc:description/>
  <cp:lastModifiedBy>Dube-Rousseau Marie-Christine</cp:lastModifiedBy>
  <cp:lastPrinted>2015-10-06T19:05:03Z</cp:lastPrinted>
  <dcterms:modified xsi:type="dcterms:W3CDTF">2015-10-06T19:07:25Z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e">
    <vt:lpwstr>FR</vt:lpwstr>
  </property>
</Properties>
</file>